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3" i="1" l="1"/>
  <c r="I12" i="1"/>
  <c r="H11" i="1"/>
  <c r="H14" i="1" s="1"/>
  <c r="H15" i="1" s="1"/>
  <c r="G11" i="1"/>
  <c r="F11" i="1"/>
  <c r="J9" i="1"/>
  <c r="I9" i="1"/>
  <c r="J10" i="1"/>
  <c r="I10" i="1"/>
  <c r="J8" i="1"/>
  <c r="I8" i="1"/>
  <c r="I11" i="1" l="1"/>
  <c r="J11" i="1"/>
  <c r="G14" i="1"/>
  <c r="G15" i="1" s="1"/>
</calcChain>
</file>

<file path=xl/sharedStrings.xml><?xml version="1.0" encoding="utf-8"?>
<sst xmlns="http://schemas.openxmlformats.org/spreadsheetml/2006/main" count="20" uniqueCount="20">
  <si>
    <t>№ п/п</t>
  </si>
  <si>
    <t>Наименование программ</t>
  </si>
  <si>
    <t>Процент выполнения</t>
  </si>
  <si>
    <t>муниципальных программ</t>
  </si>
  <si>
    <t>плана</t>
  </si>
  <si>
    <t>Всего:</t>
  </si>
  <si>
    <t>непрограммные расходы</t>
  </si>
  <si>
    <t>всего бюджет</t>
  </si>
  <si>
    <t>доля расходов по МП в общей сумме расходов бюджета ПСП</t>
  </si>
  <si>
    <t>Главный бухгалтер</t>
  </si>
  <si>
    <t>Е.В.Кузьменко</t>
  </si>
  <si>
    <t>Глава администрации</t>
  </si>
  <si>
    <t>Г.В.Приходько</t>
  </si>
  <si>
    <t>Целевая программа "Противодействие коррупции в администрации Курджиновского СП" на 2020-2022 годы</t>
  </si>
  <si>
    <t>Целевая программа"Противодействия к экстремизму и профилактика терроризма и экстремизма на территории Курджиновского сельского поселения на 2019-2023"</t>
  </si>
  <si>
    <t>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2016-2019 годы  "Энергосбережение и повышение энергетической эффективности на 2020-2024 годы"</t>
  </si>
  <si>
    <t>Сумма средстапо программе на 2021 год</t>
  </si>
  <si>
    <t>Сумма средств в бюджете на 2021 год</t>
  </si>
  <si>
    <t>Исполнено за 2021 год</t>
  </si>
  <si>
    <t xml:space="preserve">Мониторинг реализации муниципальных программ администрации  Курджиновского сельского  поселения за 2 квартал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</si>
</sst>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2" xfId="0" applyBorder="1" applyAlignment="1"/>
    <xf numFmtId="0" fontId="0" fillId="0" borderId="3" xfId="0" applyBorder="1" applyAlignment="1"/>
    <xf numFmtId="0" fontId="1" fillId="0" borderId="13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/>
    <xf numFmtId="0" fontId="0" fillId="0" borderId="15" xfId="0" applyBorder="1" applyAlignment="1"/>
    <xf numFmtId="0" fontId="0" fillId="0" borderId="14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1" xfId="0" applyBorder="1" applyAlignment="1"/>
    <xf numFmtId="0" fontId="1" fillId="0" borderId="4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J17" sqref="J17"/>
    </sheetView>
  </sheetViews>
  <sheetFormatPr defaultRowHeight="15" x14ac:dyDescent="0.25"/>
  <cols>
    <col min="6" max="6" width="12.140625" customWidth="1"/>
    <col min="7" max="7" width="10.28515625" customWidth="1"/>
    <col min="9" max="9" width="16.140625" customWidth="1"/>
    <col min="10" max="10" width="12.28515625" customWidth="1"/>
  </cols>
  <sheetData>
    <row r="1" spans="1:12" ht="15" customHeight="1" x14ac:dyDescent="0.25">
      <c r="A1" s="24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3.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idden="1" x14ac:dyDescent="0.25"/>
    <row r="4" spans="1:12" ht="15" customHeight="1" x14ac:dyDescent="0.25">
      <c r="A4" s="26" t="s">
        <v>0</v>
      </c>
      <c r="B4" s="28" t="s">
        <v>1</v>
      </c>
      <c r="C4" s="15"/>
      <c r="D4" s="15"/>
      <c r="E4" s="16"/>
      <c r="F4" s="35" t="s">
        <v>16</v>
      </c>
      <c r="G4" s="38" t="s">
        <v>17</v>
      </c>
      <c r="H4" s="35" t="s">
        <v>18</v>
      </c>
      <c r="I4" s="43" t="s">
        <v>2</v>
      </c>
      <c r="J4" s="44"/>
    </row>
    <row r="5" spans="1:12" x14ac:dyDescent="0.25">
      <c r="A5" s="27"/>
      <c r="B5" s="29"/>
      <c r="C5" s="30"/>
      <c r="D5" s="30"/>
      <c r="E5" s="31"/>
      <c r="F5" s="36"/>
      <c r="G5" s="39"/>
      <c r="H5" s="41"/>
      <c r="I5" s="35" t="s">
        <v>3</v>
      </c>
      <c r="J5" s="35" t="s">
        <v>4</v>
      </c>
    </row>
    <row r="6" spans="1:12" x14ac:dyDescent="0.25">
      <c r="A6" s="27"/>
      <c r="B6" s="29"/>
      <c r="C6" s="30"/>
      <c r="D6" s="30"/>
      <c r="E6" s="31"/>
      <c r="F6" s="36"/>
      <c r="G6" s="39"/>
      <c r="H6" s="41"/>
      <c r="I6" s="41"/>
      <c r="J6" s="41"/>
    </row>
    <row r="7" spans="1:12" x14ac:dyDescent="0.25">
      <c r="A7" s="7"/>
      <c r="B7" s="32"/>
      <c r="C7" s="33"/>
      <c r="D7" s="33"/>
      <c r="E7" s="34"/>
      <c r="F7" s="37"/>
      <c r="G7" s="40"/>
      <c r="H7" s="42"/>
      <c r="I7" s="42"/>
      <c r="J7" s="42"/>
      <c r="K7" s="5"/>
    </row>
    <row r="8" spans="1:12" ht="75" customHeight="1" x14ac:dyDescent="0.25">
      <c r="A8" s="1">
        <v>1</v>
      </c>
      <c r="B8" s="23" t="s">
        <v>14</v>
      </c>
      <c r="C8" s="9"/>
      <c r="D8" s="9"/>
      <c r="E8" s="10"/>
      <c r="F8" s="3">
        <v>3</v>
      </c>
      <c r="G8" s="3">
        <v>3</v>
      </c>
      <c r="H8" s="3">
        <v>0</v>
      </c>
      <c r="I8" s="3">
        <f t="shared" ref="I8:I10" si="0">H8/F8*100</f>
        <v>0</v>
      </c>
      <c r="J8" s="3">
        <f t="shared" ref="J8:J11" si="1">H8/G8*100</f>
        <v>0</v>
      </c>
    </row>
    <row r="9" spans="1:12" ht="49.5" customHeight="1" x14ac:dyDescent="0.25">
      <c r="A9" s="1">
        <v>3</v>
      </c>
      <c r="B9" s="23" t="s">
        <v>13</v>
      </c>
      <c r="C9" s="9"/>
      <c r="D9" s="9"/>
      <c r="E9" s="10"/>
      <c r="F9" s="3">
        <v>6</v>
      </c>
      <c r="G9" s="3">
        <v>6</v>
      </c>
      <c r="H9" s="3">
        <v>0</v>
      </c>
      <c r="I9" s="3">
        <f>H9/F9*100</f>
        <v>0</v>
      </c>
      <c r="J9" s="3">
        <f>H9/G9*100</f>
        <v>0</v>
      </c>
    </row>
    <row r="10" spans="1:12" ht="127.5" customHeight="1" x14ac:dyDescent="0.25">
      <c r="A10" s="1">
        <v>2</v>
      </c>
      <c r="B10" s="23" t="s">
        <v>15</v>
      </c>
      <c r="C10" s="9"/>
      <c r="D10" s="9"/>
      <c r="E10" s="10"/>
      <c r="F10" s="4">
        <v>25</v>
      </c>
      <c r="G10" s="4">
        <v>25</v>
      </c>
      <c r="H10" s="4">
        <v>0</v>
      </c>
      <c r="I10" s="4">
        <f t="shared" si="0"/>
        <v>0</v>
      </c>
      <c r="J10" s="4">
        <f t="shared" si="1"/>
        <v>0</v>
      </c>
    </row>
    <row r="11" spans="1:12" x14ac:dyDescent="0.25">
      <c r="A11" s="1"/>
      <c r="B11" s="8" t="s">
        <v>5</v>
      </c>
      <c r="C11" s="9"/>
      <c r="D11" s="9"/>
      <c r="E11" s="10"/>
      <c r="F11" s="3">
        <f>SUM(F2:F10)</f>
        <v>34</v>
      </c>
      <c r="G11" s="3">
        <f>SUM(G2:G10)</f>
        <v>34</v>
      </c>
      <c r="H11" s="3">
        <f>SUM(H2:H10)</f>
        <v>0</v>
      </c>
      <c r="I11" s="3">
        <f t="shared" ref="I11" si="2">H11/F11*100</f>
        <v>0</v>
      </c>
      <c r="J11" s="3">
        <f t="shared" si="1"/>
        <v>0</v>
      </c>
    </row>
    <row r="12" spans="1:12" x14ac:dyDescent="0.25">
      <c r="C12" s="11" t="s">
        <v>6</v>
      </c>
      <c r="D12" s="12"/>
      <c r="E12" s="13"/>
      <c r="F12" s="2"/>
      <c r="G12" s="2">
        <v>12611.7</v>
      </c>
      <c r="H12" s="2">
        <v>6500.9</v>
      </c>
      <c r="I12" s="2">
        <f>H12/G12*100</f>
        <v>51.546579763235719</v>
      </c>
    </row>
    <row r="13" spans="1:12" x14ac:dyDescent="0.25">
      <c r="C13" s="14" t="s">
        <v>7</v>
      </c>
      <c r="D13" s="15"/>
      <c r="E13" s="16"/>
      <c r="F13" s="2"/>
      <c r="G13" s="2">
        <v>12645.7</v>
      </c>
      <c r="H13" s="2">
        <v>6500.9</v>
      </c>
      <c r="I13" s="2">
        <f>H13/G13*100</f>
        <v>51.407988486204793</v>
      </c>
    </row>
    <row r="14" spans="1:12" x14ac:dyDescent="0.25">
      <c r="C14" s="17" t="s">
        <v>8</v>
      </c>
      <c r="D14" s="18"/>
      <c r="E14" s="19"/>
      <c r="F14" s="6"/>
      <c r="G14" s="6">
        <f>G11/G13*100</f>
        <v>0.26886609677597917</v>
      </c>
      <c r="H14" s="6">
        <f>H11/H13*100</f>
        <v>0</v>
      </c>
      <c r="I14" s="6"/>
    </row>
    <row r="15" spans="1:12" x14ac:dyDescent="0.25">
      <c r="C15" s="20"/>
      <c r="D15" s="21"/>
      <c r="E15" s="22"/>
      <c r="F15" s="7"/>
      <c r="G15" s="7">
        <f>G12/G14*100</f>
        <v>4690699.2555882363</v>
      </c>
      <c r="H15" s="7" t="e">
        <f>H12/H14*100</f>
        <v>#DIV/0!</v>
      </c>
      <c r="I15" s="7"/>
    </row>
    <row r="17" spans="2:9" x14ac:dyDescent="0.25">
      <c r="B17" t="s">
        <v>11</v>
      </c>
      <c r="I17" t="s">
        <v>12</v>
      </c>
    </row>
    <row r="19" spans="2:9" x14ac:dyDescent="0.25">
      <c r="B19" t="s">
        <v>9</v>
      </c>
      <c r="I19" t="s">
        <v>10</v>
      </c>
    </row>
  </sheetData>
  <mergeCells count="20">
    <mergeCell ref="B9:E9"/>
    <mergeCell ref="B8:E8"/>
    <mergeCell ref="B10:E10"/>
    <mergeCell ref="A1:L2"/>
    <mergeCell ref="A4:A7"/>
    <mergeCell ref="B4:E7"/>
    <mergeCell ref="F4:F7"/>
    <mergeCell ref="G4:G7"/>
    <mergeCell ref="H4:H7"/>
    <mergeCell ref="I4:J4"/>
    <mergeCell ref="I5:I7"/>
    <mergeCell ref="J5:J7"/>
    <mergeCell ref="F14:F15"/>
    <mergeCell ref="G14:G15"/>
    <mergeCell ref="H14:H15"/>
    <mergeCell ref="I14:I15"/>
    <mergeCell ref="B11:E11"/>
    <mergeCell ref="C12:E12"/>
    <mergeCell ref="C13:E13"/>
    <mergeCell ref="C14:E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2021-07-09T12:08:05Z</dcterms:modified>
</cp:coreProperties>
</file>